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<sst xmlns="http://schemas.openxmlformats.org/spreadsheetml/2006/main" count="189" uniqueCount="110">
  <si>
    <t>PAKIET Nr 3 – HEPARYNY DROBNOCZĄSTECZKOWE-ENOXAPARIN SODIUM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</si>
  <si>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</si>
  <si>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</si>
  <si>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</si>
  <si>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</si>
  <si>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</si>
  <si>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</si>
  <si>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CENA JEDN. NETTO</t>
  </si>
  <si>
    <t>WARTOŚĆ NETTO</t>
  </si>
  <si>
    <t>VAT</t>
  </si>
  <si>
    <t>WARTOŚĆ BRUTTO</t>
  </si>
  <si>
    <t>1.</t>
  </si>
  <si>
    <t>ENOXAPARIN SODIUM (Clexane 20mg/0,2ml)</t>
  </si>
  <si>
    <t>amp.-strzyk.</t>
  </si>
  <si>
    <t>20mg</t>
  </si>
  <si>
    <t>*10amp.</t>
  </si>
  <si>
    <t>2.</t>
  </si>
  <si>
    <t>ENOXAPARIN SODIUM (Clexane 40mg/0,4ml)</t>
  </si>
  <si>
    <t>40mg</t>
  </si>
  <si>
    <t>3.</t>
  </si>
  <si>
    <t>ENOXAPARIN SODIUM (Clexane 60mg/0,6ml)</t>
  </si>
  <si>
    <t>60mg</t>
  </si>
  <si>
    <t>4.</t>
  </si>
  <si>
    <t>ENOXAPARIN SODIUM (Clexane 80mg/0,8ml)</t>
  </si>
  <si>
    <t>80mg</t>
  </si>
  <si>
    <t>5.</t>
  </si>
  <si>
    <t>ENOXAPARIN SODIUM (Clexane 100mg/1ml)</t>
  </si>
  <si>
    <t>100mg</t>
  </si>
  <si>
    <t>6.</t>
  </si>
  <si>
    <t>ENOXAPARIN SODIUM (Clexane 120mg/0,8ml)</t>
  </si>
  <si>
    <t>120mg</t>
  </si>
  <si>
    <t>7.</t>
  </si>
  <si>
    <t>TRITACE</t>
  </si>
  <si>
    <t>tab.</t>
  </si>
  <si>
    <t>5mg</t>
  </si>
  <si>
    <t>*28</t>
  </si>
  <si>
    <t>8.</t>
  </si>
  <si>
    <t>10mg</t>
  </si>
  <si>
    <t>9.</t>
  </si>
  <si>
    <t>PLAVIX</t>
  </si>
  <si>
    <t>75mg</t>
  </si>
  <si>
    <t>*84</t>
  </si>
  <si>
    <t>10.</t>
  </si>
  <si>
    <t>300mg</t>
  </si>
  <si>
    <t>*30</t>
  </si>
  <si>
    <t>11.</t>
  </si>
  <si>
    <t>BI-PROFENID</t>
  </si>
  <si>
    <t>150mg</t>
  </si>
  <si>
    <t>12.</t>
  </si>
  <si>
    <t>AMARYL</t>
  </si>
  <si>
    <t>1mg</t>
  </si>
  <si>
    <t>13.</t>
  </si>
  <si>
    <t>2mg</t>
  </si>
  <si>
    <t>14.</t>
  </si>
  <si>
    <t>3mg</t>
  </si>
  <si>
    <t>*30tab.</t>
  </si>
  <si>
    <t>15.</t>
  </si>
  <si>
    <t>4mg</t>
  </si>
  <si>
    <t>16.</t>
  </si>
  <si>
    <t>NO-SPA FORTE</t>
  </si>
  <si>
    <t>*20tab.</t>
  </si>
  <si>
    <t>17.</t>
  </si>
  <si>
    <t>NO-SPA</t>
  </si>
  <si>
    <t>amp.</t>
  </si>
  <si>
    <t>20mg/1ml</t>
  </si>
  <si>
    <t>*5</t>
  </si>
  <si>
    <t>18.</t>
  </si>
  <si>
    <t>DELMUNO</t>
  </si>
  <si>
    <t>2,5mg</t>
  </si>
  <si>
    <t>*28 tab.</t>
  </si>
  <si>
    <t>19.</t>
  </si>
  <si>
    <t>20.</t>
  </si>
  <si>
    <t>DEPAKINE CHRONO</t>
  </si>
  <si>
    <t>*30 tab.</t>
  </si>
  <si>
    <t>21.</t>
  </si>
  <si>
    <t>500mg</t>
  </si>
  <si>
    <t>22.</t>
  </si>
  <si>
    <t>TAVANIC 500mg</t>
  </si>
  <si>
    <t>fiolka</t>
  </si>
  <si>
    <t>100ml</t>
  </si>
  <si>
    <t>*1szt.</t>
  </si>
  <si>
    <t>23.</t>
  </si>
  <si>
    <t>INSUMAR RAPID SOLOSTAR</t>
  </si>
  <si>
    <t>100j.m/1ml</t>
  </si>
  <si>
    <t>24.</t>
  </si>
  <si>
    <t>INSUMAR BASOL SOLOSTAR</t>
  </si>
  <si>
    <t>25.</t>
  </si>
  <si>
    <t>INSUMAR COMB SOLOSTAR</t>
  </si>
  <si>
    <t>27.</t>
  </si>
  <si>
    <t>APIDRA SOLOSTAR</t>
  </si>
  <si>
    <t>28.</t>
  </si>
  <si>
    <t>LANTUS SOLOSTAR</t>
  </si>
  <si>
    <t>29.</t>
  </si>
  <si>
    <t>TARGOCID</t>
  </si>
  <si>
    <t>200mg</t>
  </si>
  <si>
    <t>*1</t>
  </si>
  <si>
    <t>30.</t>
  </si>
  <si>
    <t>400mg</t>
  </si>
  <si>
    <t>31.</t>
  </si>
  <si>
    <t>CLEXANE 300mg</t>
  </si>
  <si>
    <t>1 fiolka</t>
  </si>
  <si>
    <t>32.</t>
  </si>
  <si>
    <t>TOUJEO</t>
  </si>
  <si>
    <t>wkład</t>
  </si>
  <si>
    <t>*10 wkł.</t>
  </si>
  <si>
    <t>33.</t>
  </si>
  <si>
    <t>ISULIN LISPRO</t>
  </si>
  <si>
    <t>wstrzykiw.</t>
  </si>
  <si>
    <t>3ml</t>
  </si>
  <si>
    <t>*10 wstrzykiw.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</si>
</sst>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#.00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justify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7" fontId="2" fillId="0" borderId="1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O35" sqref="O35"/>
    </sheetView>
  </sheetViews>
  <sheetFormatPr defaultColWidth="12.57421875" defaultRowHeight="23.25" customHeight="1"/>
  <cols>
    <col min="1" max="1" width="4.57421875" style="1" customWidth="1"/>
    <col min="2" max="2" width="23.140625" style="1" customWidth="1"/>
    <col min="3" max="3" width="15.421875" style="1" customWidth="1"/>
    <col min="4" max="4" width="16.00390625" style="1" customWidth="1"/>
    <col min="5" max="5" width="11.57421875" style="1" customWidth="1"/>
    <col min="6" max="6" width="16.140625" style="2" customWidth="1"/>
    <col min="7" max="8" width="0" style="3" hidden="1" customWidth="1"/>
    <col min="9" max="9" width="13.8515625" style="4" customWidth="1"/>
    <col min="10" max="10" width="13.8515625" style="5" customWidth="1"/>
    <col min="11" max="11" width="7.00390625" style="6" customWidth="1"/>
    <col min="12" max="12" width="13.8515625" style="5" customWidth="1"/>
    <col min="13" max="16384" width="11.57421875" style="1" customWidth="1"/>
  </cols>
  <sheetData>
    <row r="1" spans="1:12" ht="2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12.75" customHeight="1"/>
    <row r="3" spans="1:12" ht="4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  <c r="H3" s="10"/>
      <c r="I3" s="10" t="s">
        <v>7</v>
      </c>
      <c r="J3" s="10" t="s">
        <v>8</v>
      </c>
      <c r="K3" s="11" t="s">
        <v>9</v>
      </c>
      <c r="L3" s="10" t="s">
        <v>10</v>
      </c>
    </row>
    <row r="4" spans="1:12" ht="39" customHeight="1">
      <c r="A4" s="12" t="s">
        <v>11</v>
      </c>
      <c r="B4" s="13" t="s">
        <v>12</v>
      </c>
      <c r="C4" s="12" t="s">
        <v>13</v>
      </c>
      <c r="D4" s="12" t="s">
        <v>14</v>
      </c>
      <c r="E4" s="12" t="s">
        <v>15</v>
      </c>
      <c r="F4" s="14">
        <v>2</v>
      </c>
      <c r="G4" s="15">
        <v>40</v>
      </c>
      <c r="H4" s="15">
        <f>G4*0.03</f>
        <v>1.2</v>
      </c>
      <c r="I4" s="15"/>
      <c r="J4" s="16"/>
      <c r="K4" s="17"/>
      <c r="L4" s="16"/>
    </row>
    <row r="5" spans="1:12" ht="39" customHeight="1">
      <c r="A5" s="12" t="s">
        <v>16</v>
      </c>
      <c r="B5" s="13" t="s">
        <v>17</v>
      </c>
      <c r="C5" s="12" t="s">
        <v>13</v>
      </c>
      <c r="D5" s="12" t="s">
        <v>18</v>
      </c>
      <c r="E5" s="12" t="s">
        <v>15</v>
      </c>
      <c r="F5" s="14">
        <v>1000</v>
      </c>
      <c r="G5" s="15">
        <v>60.19</v>
      </c>
      <c r="H5" s="15">
        <f>G5*0.03</f>
        <v>1.8056999999999999</v>
      </c>
      <c r="I5" s="15"/>
      <c r="J5" s="16"/>
      <c r="K5" s="17"/>
      <c r="L5" s="16"/>
    </row>
    <row r="6" spans="1:12" ht="39" customHeight="1">
      <c r="A6" s="12" t="s">
        <v>19</v>
      </c>
      <c r="B6" s="13" t="s">
        <v>20</v>
      </c>
      <c r="C6" s="12" t="s">
        <v>13</v>
      </c>
      <c r="D6" s="12" t="s">
        <v>21</v>
      </c>
      <c r="E6" s="12" t="s">
        <v>15</v>
      </c>
      <c r="F6" s="14">
        <v>300</v>
      </c>
      <c r="G6" s="15">
        <v>91.67</v>
      </c>
      <c r="H6" s="15">
        <f>G6*0.03</f>
        <v>2.7500999999999998</v>
      </c>
      <c r="I6" s="15"/>
      <c r="J6" s="16"/>
      <c r="K6" s="17"/>
      <c r="L6" s="16"/>
    </row>
    <row r="7" spans="1:12" ht="39" customHeight="1">
      <c r="A7" s="12" t="s">
        <v>22</v>
      </c>
      <c r="B7" s="13" t="s">
        <v>23</v>
      </c>
      <c r="C7" s="12" t="s">
        <v>13</v>
      </c>
      <c r="D7" s="12" t="s">
        <v>24</v>
      </c>
      <c r="E7" s="12" t="s">
        <v>15</v>
      </c>
      <c r="F7" s="14">
        <v>150</v>
      </c>
      <c r="G7" s="15">
        <v>120.37</v>
      </c>
      <c r="H7" s="15">
        <f>G7*0.03</f>
        <v>3.6111</v>
      </c>
      <c r="I7" s="15"/>
      <c r="J7" s="16"/>
      <c r="K7" s="17"/>
      <c r="L7" s="16"/>
    </row>
    <row r="8" spans="1:12" ht="39" customHeight="1">
      <c r="A8" s="12" t="s">
        <v>25</v>
      </c>
      <c r="B8" s="13" t="s">
        <v>26</v>
      </c>
      <c r="C8" s="18" t="s">
        <v>13</v>
      </c>
      <c r="D8" s="12" t="s">
        <v>27</v>
      </c>
      <c r="E8" s="12" t="s">
        <v>15</v>
      </c>
      <c r="F8" s="14">
        <v>10</v>
      </c>
      <c r="G8" s="15">
        <v>159.58</v>
      </c>
      <c r="H8" s="15">
        <f>G8*0.03</f>
        <v>4.7874</v>
      </c>
      <c r="I8" s="15"/>
      <c r="J8" s="16"/>
      <c r="K8" s="17"/>
      <c r="L8" s="16"/>
    </row>
    <row r="9" spans="1:12" ht="39" customHeight="1">
      <c r="A9" s="12" t="s">
        <v>28</v>
      </c>
      <c r="B9" s="13" t="s">
        <v>29</v>
      </c>
      <c r="C9" s="12" t="s">
        <v>13</v>
      </c>
      <c r="D9" s="12" t="s">
        <v>30</v>
      </c>
      <c r="E9" s="12" t="s">
        <v>15</v>
      </c>
      <c r="F9" s="14">
        <v>2</v>
      </c>
      <c r="G9" s="15">
        <v>191.5</v>
      </c>
      <c r="H9" s="15">
        <f>G9*0.03</f>
        <v>5.745</v>
      </c>
      <c r="I9" s="15"/>
      <c r="J9" s="16"/>
      <c r="K9" s="17"/>
      <c r="L9" s="16"/>
    </row>
    <row r="10" spans="1:12" ht="27.75" customHeight="1">
      <c r="A10" s="12" t="s">
        <v>31</v>
      </c>
      <c r="B10" s="13" t="s">
        <v>32</v>
      </c>
      <c r="C10" s="12" t="s">
        <v>33</v>
      </c>
      <c r="D10" s="12" t="s">
        <v>34</v>
      </c>
      <c r="E10" s="12" t="s">
        <v>35</v>
      </c>
      <c r="F10" s="14">
        <v>400</v>
      </c>
      <c r="G10" s="15">
        <v>0.93</v>
      </c>
      <c r="H10" s="15">
        <f>G10*0.03</f>
        <v>0.0279</v>
      </c>
      <c r="I10" s="15"/>
      <c r="J10" s="16"/>
      <c r="K10" s="17"/>
      <c r="L10" s="16"/>
    </row>
    <row r="11" spans="1:12" ht="27.75" customHeight="1">
      <c r="A11" s="12" t="s">
        <v>36</v>
      </c>
      <c r="B11" s="13" t="s">
        <v>32</v>
      </c>
      <c r="C11" s="12" t="s">
        <v>33</v>
      </c>
      <c r="D11" s="12" t="s">
        <v>37</v>
      </c>
      <c r="E11" s="12" t="s">
        <v>35</v>
      </c>
      <c r="F11" s="14">
        <v>200</v>
      </c>
      <c r="G11" s="15">
        <v>1.85</v>
      </c>
      <c r="H11" s="15">
        <f>G11*0.03</f>
        <v>0.0555</v>
      </c>
      <c r="I11" s="15"/>
      <c r="J11" s="16"/>
      <c r="K11" s="17"/>
      <c r="L11" s="16"/>
    </row>
    <row r="12" spans="1:12" ht="27.75" customHeight="1">
      <c r="A12" s="12" t="s">
        <v>38</v>
      </c>
      <c r="B12" s="13" t="s">
        <v>39</v>
      </c>
      <c r="C12" s="12" t="s">
        <v>33</v>
      </c>
      <c r="D12" s="12" t="s">
        <v>40</v>
      </c>
      <c r="E12" s="12" t="s">
        <v>41</v>
      </c>
      <c r="F12" s="14">
        <v>40</v>
      </c>
      <c r="G12" s="15">
        <v>20.83</v>
      </c>
      <c r="H12" s="15">
        <f>G12*0.03</f>
        <v>0.6248999999999999</v>
      </c>
      <c r="I12" s="15"/>
      <c r="J12" s="16"/>
      <c r="K12" s="17"/>
      <c r="L12" s="16"/>
    </row>
    <row r="13" spans="1:12" ht="27.75" customHeight="1">
      <c r="A13" s="12" t="s">
        <v>42</v>
      </c>
      <c r="B13" s="13" t="s">
        <v>39</v>
      </c>
      <c r="C13" s="12" t="s">
        <v>33</v>
      </c>
      <c r="D13" s="12" t="s">
        <v>43</v>
      </c>
      <c r="E13" s="12" t="s">
        <v>44</v>
      </c>
      <c r="F13" s="14">
        <v>2</v>
      </c>
      <c r="G13" s="15">
        <v>83.33</v>
      </c>
      <c r="H13" s="15">
        <f>G13*0.03</f>
        <v>2.4999</v>
      </c>
      <c r="I13" s="15"/>
      <c r="J13" s="16"/>
      <c r="K13" s="17"/>
      <c r="L13" s="16"/>
    </row>
    <row r="14" spans="1:12" ht="27.75" customHeight="1">
      <c r="A14" s="12" t="s">
        <v>45</v>
      </c>
      <c r="B14" s="13" t="s">
        <v>46</v>
      </c>
      <c r="C14" s="12" t="s">
        <v>33</v>
      </c>
      <c r="D14" s="12" t="s">
        <v>47</v>
      </c>
      <c r="E14" s="12">
        <v>20</v>
      </c>
      <c r="F14" s="14">
        <v>5</v>
      </c>
      <c r="G14" s="15">
        <v>9.24</v>
      </c>
      <c r="H14" s="15">
        <f>G14*0.03</f>
        <v>0.2772</v>
      </c>
      <c r="I14" s="15"/>
      <c r="J14" s="16"/>
      <c r="K14" s="17"/>
      <c r="L14" s="16"/>
    </row>
    <row r="15" spans="1:12" ht="27.75" customHeight="1">
      <c r="A15" s="12" t="s">
        <v>48</v>
      </c>
      <c r="B15" s="13" t="s">
        <v>49</v>
      </c>
      <c r="C15" s="12" t="s">
        <v>33</v>
      </c>
      <c r="D15" s="12" t="s">
        <v>50</v>
      </c>
      <c r="E15" s="12" t="s">
        <v>44</v>
      </c>
      <c r="F15" s="14">
        <v>30</v>
      </c>
      <c r="G15" s="15">
        <v>1.4</v>
      </c>
      <c r="H15" s="15">
        <f>G15*0.03</f>
        <v>0.041999999999999996</v>
      </c>
      <c r="I15" s="15"/>
      <c r="J15" s="16"/>
      <c r="K15" s="17"/>
      <c r="L15" s="16"/>
    </row>
    <row r="16" spans="1:12" ht="49.5" customHeight="1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9" t="s">
        <v>6</v>
      </c>
      <c r="G16" s="10"/>
      <c r="H16" s="10"/>
      <c r="I16" s="10" t="s">
        <v>7</v>
      </c>
      <c r="J16" s="10" t="s">
        <v>8</v>
      </c>
      <c r="K16" s="11" t="s">
        <v>9</v>
      </c>
      <c r="L16" s="10" t="s">
        <v>10</v>
      </c>
    </row>
    <row r="17" spans="1:12" ht="27.75" customHeight="1">
      <c r="A17" s="12" t="s">
        <v>51</v>
      </c>
      <c r="B17" s="13" t="s">
        <v>49</v>
      </c>
      <c r="C17" s="12" t="s">
        <v>33</v>
      </c>
      <c r="D17" s="12" t="s">
        <v>52</v>
      </c>
      <c r="E17" s="12" t="s">
        <v>44</v>
      </c>
      <c r="F17" s="14">
        <v>30</v>
      </c>
      <c r="G17" s="15">
        <v>4.2</v>
      </c>
      <c r="H17" s="15">
        <f>G17*0.03</f>
        <v>0.126</v>
      </c>
      <c r="I17" s="15"/>
      <c r="J17" s="16"/>
      <c r="K17" s="17"/>
      <c r="L17" s="16"/>
    </row>
    <row r="18" spans="1:12" ht="27.75" customHeight="1">
      <c r="A18" s="12" t="s">
        <v>53</v>
      </c>
      <c r="B18" s="13" t="s">
        <v>49</v>
      </c>
      <c r="C18" s="12" t="s">
        <v>33</v>
      </c>
      <c r="D18" s="12" t="s">
        <v>54</v>
      </c>
      <c r="E18" s="12" t="s">
        <v>55</v>
      </c>
      <c r="F18" s="14">
        <v>20</v>
      </c>
      <c r="G18" s="15">
        <v>6.5</v>
      </c>
      <c r="H18" s="15">
        <f>G18*0.03</f>
        <v>0.195</v>
      </c>
      <c r="I18" s="15"/>
      <c r="J18" s="16"/>
      <c r="K18" s="17"/>
      <c r="L18" s="16"/>
    </row>
    <row r="19" spans="1:12" ht="27.75" customHeight="1">
      <c r="A19" s="12" t="s">
        <v>56</v>
      </c>
      <c r="B19" s="13" t="s">
        <v>49</v>
      </c>
      <c r="C19" s="12" t="s">
        <v>33</v>
      </c>
      <c r="D19" s="12" t="s">
        <v>57</v>
      </c>
      <c r="E19" s="12" t="s">
        <v>55</v>
      </c>
      <c r="F19" s="14">
        <v>5</v>
      </c>
      <c r="G19" s="15">
        <v>7.5</v>
      </c>
      <c r="H19" s="15">
        <f>G19*0.03</f>
        <v>0.22499999999999998</v>
      </c>
      <c r="I19" s="15"/>
      <c r="J19" s="16"/>
      <c r="K19" s="17"/>
      <c r="L19" s="16"/>
    </row>
    <row r="20" spans="1:12" ht="27.75" customHeight="1">
      <c r="A20" s="12" t="s">
        <v>58</v>
      </c>
      <c r="B20" s="13" t="s">
        <v>59</v>
      </c>
      <c r="C20" s="12" t="s">
        <v>33</v>
      </c>
      <c r="D20" s="12" t="s">
        <v>24</v>
      </c>
      <c r="E20" s="12" t="s">
        <v>60</v>
      </c>
      <c r="F20" s="14">
        <v>200</v>
      </c>
      <c r="G20" s="15">
        <v>8</v>
      </c>
      <c r="H20" s="15">
        <f>G20*0.03</f>
        <v>0.24</v>
      </c>
      <c r="I20" s="15"/>
      <c r="J20" s="16"/>
      <c r="K20" s="17"/>
      <c r="L20" s="16"/>
    </row>
    <row r="21" spans="1:12" ht="27.75" customHeight="1">
      <c r="A21" s="12" t="s">
        <v>61</v>
      </c>
      <c r="B21" s="13" t="s">
        <v>62</v>
      </c>
      <c r="C21" s="12" t="s">
        <v>63</v>
      </c>
      <c r="D21" s="12" t="s">
        <v>64</v>
      </c>
      <c r="E21" s="12" t="s">
        <v>65</v>
      </c>
      <c r="F21" s="14">
        <v>200</v>
      </c>
      <c r="G21" s="15">
        <v>4</v>
      </c>
      <c r="H21" s="15">
        <f>G21*0.03</f>
        <v>0.12</v>
      </c>
      <c r="I21" s="15"/>
      <c r="J21" s="16"/>
      <c r="K21" s="17"/>
      <c r="L21" s="16"/>
    </row>
    <row r="22" spans="1:12" ht="27.75" customHeight="1">
      <c r="A22" s="12" t="s">
        <v>66</v>
      </c>
      <c r="B22" s="13" t="s">
        <v>67</v>
      </c>
      <c r="C22" s="12" t="s">
        <v>33</v>
      </c>
      <c r="D22" s="12" t="s">
        <v>68</v>
      </c>
      <c r="E22" s="12" t="s">
        <v>69</v>
      </c>
      <c r="F22" s="14">
        <v>5</v>
      </c>
      <c r="G22" s="15">
        <v>3.69</v>
      </c>
      <c r="H22" s="15">
        <f>G22*0.03</f>
        <v>0.11069999999999999</v>
      </c>
      <c r="I22" s="15"/>
      <c r="J22" s="16"/>
      <c r="K22" s="17"/>
      <c r="L22" s="16"/>
    </row>
    <row r="23" spans="1:12" ht="27.75" customHeight="1">
      <c r="A23" s="12" t="s">
        <v>70</v>
      </c>
      <c r="B23" s="13" t="s">
        <v>67</v>
      </c>
      <c r="C23" s="12" t="s">
        <v>33</v>
      </c>
      <c r="D23" s="12" t="s">
        <v>34</v>
      </c>
      <c r="E23" s="12" t="s">
        <v>69</v>
      </c>
      <c r="F23" s="14">
        <v>5</v>
      </c>
      <c r="G23" s="15">
        <v>7.4</v>
      </c>
      <c r="H23" s="15">
        <f>G23*0.03</f>
        <v>0.222</v>
      </c>
      <c r="I23" s="15"/>
      <c r="J23" s="16"/>
      <c r="K23" s="17"/>
      <c r="L23" s="16"/>
    </row>
    <row r="24" spans="1:12" ht="27.75" customHeight="1">
      <c r="A24" s="12" t="s">
        <v>71</v>
      </c>
      <c r="B24" s="13" t="s">
        <v>72</v>
      </c>
      <c r="C24" s="12" t="s">
        <v>33</v>
      </c>
      <c r="D24" s="12" t="s">
        <v>43</v>
      </c>
      <c r="E24" s="12" t="s">
        <v>73</v>
      </c>
      <c r="F24" s="14">
        <v>80</v>
      </c>
      <c r="G24" s="15">
        <v>8.33</v>
      </c>
      <c r="H24" s="15">
        <f>G24*0.03</f>
        <v>0.24989999999999998</v>
      </c>
      <c r="I24" s="15"/>
      <c r="J24" s="16"/>
      <c r="K24" s="17"/>
      <c r="L24" s="16"/>
    </row>
    <row r="25" spans="1:12" ht="27.75" customHeight="1">
      <c r="A25" s="12" t="s">
        <v>74</v>
      </c>
      <c r="B25" s="13" t="s">
        <v>72</v>
      </c>
      <c r="C25" s="12" t="s">
        <v>33</v>
      </c>
      <c r="D25" s="12" t="s">
        <v>75</v>
      </c>
      <c r="E25" s="12" t="s">
        <v>73</v>
      </c>
      <c r="F25" s="14">
        <v>80</v>
      </c>
      <c r="G25" s="15">
        <v>12.5</v>
      </c>
      <c r="H25" s="15">
        <f>G25*0.03</f>
        <v>0.375</v>
      </c>
      <c r="I25" s="15"/>
      <c r="J25" s="16"/>
      <c r="K25" s="17"/>
      <c r="L25" s="16"/>
    </row>
    <row r="26" spans="1:12" ht="27.75" customHeight="1">
      <c r="A26" s="12" t="s">
        <v>76</v>
      </c>
      <c r="B26" s="13" t="s">
        <v>77</v>
      </c>
      <c r="C26" s="12" t="s">
        <v>78</v>
      </c>
      <c r="D26" s="12" t="s">
        <v>79</v>
      </c>
      <c r="E26" s="12" t="s">
        <v>80</v>
      </c>
      <c r="F26" s="14">
        <v>2</v>
      </c>
      <c r="G26" s="15">
        <v>32.41</v>
      </c>
      <c r="H26" s="15">
        <f>G26*0.03</f>
        <v>0.9722999999999998</v>
      </c>
      <c r="I26" s="15"/>
      <c r="J26" s="16"/>
      <c r="K26" s="17"/>
      <c r="L26" s="16"/>
    </row>
    <row r="27" spans="1:12" ht="38.25" customHeight="1">
      <c r="A27" s="12" t="s">
        <v>81</v>
      </c>
      <c r="B27" s="13" t="s">
        <v>82</v>
      </c>
      <c r="C27" s="12" t="s">
        <v>63</v>
      </c>
      <c r="D27" s="12" t="s">
        <v>83</v>
      </c>
      <c r="E27" s="12" t="s">
        <v>65</v>
      </c>
      <c r="F27" s="14">
        <v>2</v>
      </c>
      <c r="G27" s="15">
        <v>37.25</v>
      </c>
      <c r="H27" s="15">
        <f>G27*0.03</f>
        <v>1.1175</v>
      </c>
      <c r="I27" s="15"/>
      <c r="J27" s="16"/>
      <c r="K27" s="17"/>
      <c r="L27" s="16"/>
    </row>
    <row r="28" spans="1:12" ht="38.25" customHeight="1">
      <c r="A28" s="12" t="s">
        <v>84</v>
      </c>
      <c r="B28" s="13" t="s">
        <v>85</v>
      </c>
      <c r="C28" s="12" t="s">
        <v>63</v>
      </c>
      <c r="D28" s="12" t="s">
        <v>83</v>
      </c>
      <c r="E28" s="12" t="s">
        <v>65</v>
      </c>
      <c r="F28" s="14">
        <v>2</v>
      </c>
      <c r="G28" s="15">
        <v>37.25</v>
      </c>
      <c r="H28" s="15">
        <f>G28*0.03</f>
        <v>1.1175</v>
      </c>
      <c r="I28" s="15"/>
      <c r="J28" s="16"/>
      <c r="K28" s="17"/>
      <c r="L28" s="16"/>
    </row>
    <row r="29" spans="1:12" ht="38.25" customHeight="1">
      <c r="A29" s="12" t="s">
        <v>86</v>
      </c>
      <c r="B29" s="13" t="s">
        <v>87</v>
      </c>
      <c r="C29" s="12" t="s">
        <v>63</v>
      </c>
      <c r="D29" s="12" t="s">
        <v>83</v>
      </c>
      <c r="E29" s="12" t="s">
        <v>65</v>
      </c>
      <c r="F29" s="14">
        <v>2</v>
      </c>
      <c r="G29" s="15">
        <v>37.25</v>
      </c>
      <c r="H29" s="15">
        <f>G29*0.03</f>
        <v>1.1175</v>
      </c>
      <c r="I29" s="15"/>
      <c r="J29" s="16"/>
      <c r="K29" s="17"/>
      <c r="L29" s="16"/>
    </row>
    <row r="30" spans="1:12" ht="27.75" customHeight="1">
      <c r="A30" s="12" t="s">
        <v>88</v>
      </c>
      <c r="B30" s="13" t="s">
        <v>89</v>
      </c>
      <c r="C30" s="12" t="s">
        <v>63</v>
      </c>
      <c r="D30" s="12" t="s">
        <v>83</v>
      </c>
      <c r="E30" s="12" t="s">
        <v>65</v>
      </c>
      <c r="F30" s="14">
        <v>2</v>
      </c>
      <c r="G30" s="15">
        <v>21.2</v>
      </c>
      <c r="H30" s="15">
        <f>G30*0.03</f>
        <v>0.636</v>
      </c>
      <c r="I30" s="15"/>
      <c r="J30" s="16"/>
      <c r="K30" s="17"/>
      <c r="L30" s="16"/>
    </row>
    <row r="31" spans="1:12" ht="27.75" customHeight="1">
      <c r="A31" s="12" t="s">
        <v>90</v>
      </c>
      <c r="B31" s="13" t="s">
        <v>91</v>
      </c>
      <c r="C31" s="12" t="s">
        <v>63</v>
      </c>
      <c r="D31" s="12" t="s">
        <v>83</v>
      </c>
      <c r="E31" s="12" t="s">
        <v>65</v>
      </c>
      <c r="F31" s="14">
        <v>2</v>
      </c>
      <c r="G31" s="15">
        <v>21.2</v>
      </c>
      <c r="H31" s="15">
        <f>G31*0.03</f>
        <v>0.636</v>
      </c>
      <c r="I31" s="15"/>
      <c r="J31" s="16"/>
      <c r="K31" s="17"/>
      <c r="L31" s="16"/>
    </row>
    <row r="32" spans="1:12" ht="49.5" customHeight="1">
      <c r="A32" s="8" t="s">
        <v>1</v>
      </c>
      <c r="B32" s="8" t="s">
        <v>2</v>
      </c>
      <c r="C32" s="8" t="s">
        <v>3</v>
      </c>
      <c r="D32" s="8" t="s">
        <v>4</v>
      </c>
      <c r="E32" s="8" t="s">
        <v>5</v>
      </c>
      <c r="F32" s="9" t="s">
        <v>6</v>
      </c>
      <c r="G32" s="10"/>
      <c r="H32" s="10"/>
      <c r="I32" s="10" t="s">
        <v>7</v>
      </c>
      <c r="J32" s="10" t="s">
        <v>8</v>
      </c>
      <c r="K32" s="11" t="s">
        <v>9</v>
      </c>
      <c r="L32" s="10" t="s">
        <v>10</v>
      </c>
    </row>
    <row r="33" spans="1:12" ht="27.75" customHeight="1">
      <c r="A33" s="12" t="s">
        <v>92</v>
      </c>
      <c r="B33" s="13" t="s">
        <v>93</v>
      </c>
      <c r="C33" s="12" t="s">
        <v>63</v>
      </c>
      <c r="D33" s="12" t="s">
        <v>94</v>
      </c>
      <c r="E33" s="12" t="s">
        <v>95</v>
      </c>
      <c r="F33" s="14">
        <v>10</v>
      </c>
      <c r="G33" s="15">
        <v>78.7</v>
      </c>
      <c r="H33" s="15">
        <f>G33*0.03</f>
        <v>2.361</v>
      </c>
      <c r="I33" s="15"/>
      <c r="J33" s="16"/>
      <c r="K33" s="17"/>
      <c r="L33" s="16"/>
    </row>
    <row r="34" spans="1:12" ht="27.75" customHeight="1">
      <c r="A34" s="12" t="s">
        <v>96</v>
      </c>
      <c r="B34" s="13" t="s">
        <v>93</v>
      </c>
      <c r="C34" s="12"/>
      <c r="D34" s="12" t="s">
        <v>97</v>
      </c>
      <c r="E34" s="12" t="s">
        <v>95</v>
      </c>
      <c r="F34" s="14">
        <v>40</v>
      </c>
      <c r="G34" s="15">
        <v>129.63</v>
      </c>
      <c r="H34" s="15">
        <f>G34*0.03</f>
        <v>3.8888999999999996</v>
      </c>
      <c r="I34" s="15"/>
      <c r="J34" s="16"/>
      <c r="K34" s="17"/>
      <c r="L34" s="16"/>
    </row>
    <row r="35" spans="1:12" ht="27.75" customHeight="1">
      <c r="A35" s="12" t="s">
        <v>98</v>
      </c>
      <c r="B35" s="13" t="s">
        <v>99</v>
      </c>
      <c r="C35" s="12" t="s">
        <v>78</v>
      </c>
      <c r="D35" s="12" t="s">
        <v>43</v>
      </c>
      <c r="E35" s="12" t="s">
        <v>100</v>
      </c>
      <c r="F35" s="14">
        <v>10</v>
      </c>
      <c r="G35" s="15">
        <v>60.3</v>
      </c>
      <c r="H35" s="15">
        <f>G35*0.03</f>
        <v>1.809</v>
      </c>
      <c r="I35" s="15"/>
      <c r="J35" s="16"/>
      <c r="K35" s="17"/>
      <c r="L35" s="16"/>
    </row>
    <row r="36" spans="1:12" ht="27.75" customHeight="1">
      <c r="A36" s="12" t="s">
        <v>101</v>
      </c>
      <c r="B36" s="13" t="s">
        <v>102</v>
      </c>
      <c r="C36" s="12" t="s">
        <v>103</v>
      </c>
      <c r="D36" s="12" t="s">
        <v>43</v>
      </c>
      <c r="E36" s="12" t="s">
        <v>104</v>
      </c>
      <c r="F36" s="14">
        <v>10</v>
      </c>
      <c r="G36" s="15">
        <v>44.5</v>
      </c>
      <c r="H36" s="15">
        <f>G36*0.03</f>
        <v>1.335</v>
      </c>
      <c r="I36" s="15"/>
      <c r="J36" s="16"/>
      <c r="K36" s="17"/>
      <c r="L36" s="16"/>
    </row>
    <row r="37" spans="1:12" ht="38.25" customHeight="1">
      <c r="A37" s="12" t="s">
        <v>105</v>
      </c>
      <c r="B37" s="13" t="s">
        <v>106</v>
      </c>
      <c r="C37" s="12" t="s">
        <v>107</v>
      </c>
      <c r="D37" s="12" t="s">
        <v>108</v>
      </c>
      <c r="E37" s="12" t="s">
        <v>109</v>
      </c>
      <c r="F37" s="14">
        <v>10</v>
      </c>
      <c r="G37" s="15">
        <v>39.8</v>
      </c>
      <c r="H37" s="15">
        <f>G37*0.03</f>
        <v>1.194</v>
      </c>
      <c r="I37" s="15"/>
      <c r="J37" s="16"/>
      <c r="K37" s="17"/>
      <c r="L37" s="16"/>
    </row>
    <row r="38" spans="1:12" ht="35.25" customHeight="1">
      <c r="A38" s="19"/>
      <c r="B38" s="20"/>
      <c r="C38" s="19"/>
      <c r="D38" s="19"/>
      <c r="E38" s="19"/>
      <c r="F38" s="21"/>
      <c r="G38" s="22"/>
      <c r="H38"/>
      <c r="I38" s="23"/>
      <c r="J38" s="24"/>
      <c r="K38" s="25"/>
      <c r="L38" s="24"/>
    </row>
    <row r="41" spans="5:6" ht="23.25" customHeight="1">
      <c r="E41" s="3"/>
      <c r="F41" s="26"/>
    </row>
    <row r="63" ht="43.5" customHeight="1"/>
    <row r="64" ht="43.5" customHeight="1"/>
    <row r="69" ht="26.25" customHeight="1"/>
    <row r="76" ht="29.25" customHeight="1"/>
    <row r="77" ht="28.5" customHeight="1"/>
    <row r="79" ht="33" customHeight="1"/>
    <row r="81" ht="23.25" customHeight="1"/>
    <row r="83" ht="29.25" customHeight="1"/>
    <row r="84" ht="36" customHeight="1"/>
    <row r="88" ht="36" customHeight="1"/>
    <row r="89" ht="36" customHeight="1"/>
    <row r="91" ht="30.75" customHeight="1"/>
    <row r="95" ht="30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60" customHeight="1"/>
    <row r="109" ht="60" customHeight="1"/>
    <row r="110" ht="59.25" customHeight="1"/>
    <row r="111" ht="162" customHeight="1"/>
    <row r="112" ht="32.25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61.5" customHeight="1"/>
    <row r="121" ht="61.5" customHeight="1"/>
    <row r="122" ht="45" customHeight="1"/>
    <row r="123" ht="37.5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92"/>
  <headerFooter alignWithMargins="0">
    <oddFooter>&amp;C&amp;"Times New Roman,Normalny"&amp;12Strona &amp;P z &amp;N</oddFooter>
  </headerFooter>
  <rowBreaks count="2" manualBreakCount="2">
    <brk id="132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2015-08-17T06:33:05Z</cp:lastPrinted>
  <dcterms:created xsi:type="dcterms:W3CDTF">2015-07-15T08:17:06Z</dcterms:created>
  <dcterms:modified xsi:type="dcterms:W3CDTF">2019-03-06T12:02:53Z</dcterms:modified>
  <cp:category/>
  <cp:version/>
  <cp:contentType/>
  <cp:contentStatus/>
  <cp:revision>29</cp:revision>
</cp:coreProperties>
</file>